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/>
  </bookViews>
  <sheets>
    <sheet name="ТиПО" sheetId="3" r:id="rId1"/>
  </sheets>
  <calcPr calcId="124519"/>
</workbook>
</file>

<file path=xl/calcChain.xml><?xml version="1.0" encoding="utf-8"?>
<calcChain xmlns="http://schemas.openxmlformats.org/spreadsheetml/2006/main">
  <c r="E15" i="3"/>
  <c r="D15"/>
  <c r="E12"/>
  <c r="D12"/>
  <c r="C12"/>
  <c r="C15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<sst xmlns="http://schemas.openxmlformats.org/spreadsheetml/2006/main" count="56" uniqueCount="33">
  <si>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</si>
  <si>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</si>
  <si>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</si>
  <si>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</si>
  <si>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</si>
  <si>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</si>
  <si>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</si>
  <si>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</si>
  <si>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</si>
  <si>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</si>
  <si>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</si>
  <si>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</si>
  <si>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</si>
  <si>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</si>
  <si>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</si>
  <si>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</si>
  <si>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</si>
  <si>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</si>
  <si>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</si>
  <si>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</si>
  <si>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</si>
  <si>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</si>
  <si>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</si>
  <si>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</si>
  <si>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</si>
  <si>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</si>
  <si>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</si>
  <si>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</si>
  <si>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</si>
  <si>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</si>
  <si>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по состоянию на "__1__"_октября__2018 г.</t>
  </si>
  <si>
    <t xml:space="preserve">Жамбыл облысы әкімдігі  білім басқармасының 
№ 12 «Тараз» колледжі» коммуналдық  мемлекеттік қазыналық  кәсіпорны
</t>
  </si>
  <si>
    <t>Главный    бухгалтер                              Токбергенова М.М.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</si>
</sst>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16"/>
      <color indexed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7" fillId="2" borderId="0" xfId="0" applyFont="1" applyFill="1"/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A9" sqref="A9:A10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9">
      <c r="A1" s="22" t="s">
        <v>15</v>
      </c>
      <c r="B1" s="22"/>
      <c r="C1" s="22"/>
      <c r="D1" s="22"/>
      <c r="E1" s="22"/>
    </row>
    <row r="2" spans="1:9">
      <c r="A2" s="22" t="s">
        <v>30</v>
      </c>
      <c r="B2" s="22"/>
      <c r="C2" s="22"/>
      <c r="D2" s="22"/>
      <c r="E2" s="22"/>
    </row>
    <row r="3" spans="1:9">
      <c r="A3" s="1"/>
    </row>
    <row r="4" spans="1:9" ht="76.5" customHeight="1">
      <c r="A4" s="23" t="s">
        <v>31</v>
      </c>
      <c r="B4" s="24"/>
      <c r="C4" s="24"/>
      <c r="D4" s="24"/>
      <c r="E4" s="24"/>
    </row>
    <row r="5" spans="1:9" ht="15.75" customHeight="1">
      <c r="A5" s="25" t="s">
        <v>17</v>
      </c>
      <c r="B5" s="25"/>
      <c r="C5" s="25"/>
      <c r="D5" s="25"/>
      <c r="E5" s="25"/>
    </row>
    <row r="6" spans="1:9">
      <c r="A6" s="4"/>
    </row>
    <row r="7" spans="1:9">
      <c r="A7" s="15" t="s">
        <v>18</v>
      </c>
    </row>
    <row r="8" spans="1:9">
      <c r="A8" s="1"/>
    </row>
    <row r="9" spans="1:9">
      <c r="A9" s="20" t="s">
        <v>29</v>
      </c>
      <c r="B9" s="21" t="s">
        <v>19</v>
      </c>
      <c r="C9" s="20" t="s">
        <v>16</v>
      </c>
      <c r="D9" s="20"/>
      <c r="E9" s="20"/>
    </row>
    <row r="10" spans="1:9" ht="40.5">
      <c r="A10" s="20"/>
      <c r="B10" s="21"/>
      <c r="C10" s="5" t="s">
        <v>20</v>
      </c>
      <c r="D10" s="5" t="s">
        <v>21</v>
      </c>
      <c r="E10" s="6" t="s">
        <v>14</v>
      </c>
    </row>
    <row r="11" spans="1:9">
      <c r="A11" s="7" t="s">
        <v>22</v>
      </c>
      <c r="B11" s="8" t="s">
        <v>10</v>
      </c>
      <c r="C11" s="9">
        <v>432</v>
      </c>
      <c r="D11" s="9">
        <v>419</v>
      </c>
      <c r="E11" s="9">
        <v>411</v>
      </c>
      <c r="F11" s="18">
        <v>248.37</v>
      </c>
      <c r="G11" s="18">
        <v>183.053</v>
      </c>
      <c r="H11" s="18">
        <v>179.51</v>
      </c>
      <c r="I11" s="19"/>
    </row>
    <row r="12" spans="1:9" ht="25.5">
      <c r="A12" s="12" t="s">
        <v>24</v>
      </c>
      <c r="B12" s="8" t="s">
        <v>2</v>
      </c>
      <c r="C12" s="9">
        <f>C13/C11/12</f>
        <v>4.7910879629629637E-2</v>
      </c>
      <c r="D12" s="9">
        <f>D13/D11/12</f>
        <v>3.6406722354813049E-2</v>
      </c>
      <c r="E12" s="9">
        <f>E13/E11/12</f>
        <v>3.5781224655312249E-2</v>
      </c>
    </row>
    <row r="13" spans="1:9" ht="25.5">
      <c r="A13" s="7" t="s">
        <v>11</v>
      </c>
      <c r="B13" s="8" t="s">
        <v>2</v>
      </c>
      <c r="C13" s="9">
        <v>248.37</v>
      </c>
      <c r="D13" s="9">
        <v>183.053</v>
      </c>
      <c r="E13" s="9">
        <v>176.47300000000001</v>
      </c>
    </row>
    <row r="14" spans="1:9">
      <c r="A14" s="10" t="s">
        <v>0</v>
      </c>
      <c r="B14" s="11"/>
      <c r="C14" s="7"/>
      <c r="D14" s="7"/>
      <c r="E14" s="7"/>
    </row>
    <row r="15" spans="1:9" ht="25.5">
      <c r="A15" s="7" t="s">
        <v>12</v>
      </c>
      <c r="B15" s="8" t="s">
        <v>2</v>
      </c>
      <c r="C15" s="9">
        <f>114718+5375</f>
        <v>120093</v>
      </c>
      <c r="D15" s="9">
        <f>82837+5375</f>
        <v>88212</v>
      </c>
      <c r="E15" s="9">
        <f>83577+5165</f>
        <v>88742</v>
      </c>
    </row>
    <row r="16" spans="1:9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17539</v>
      </c>
      <c r="D17" s="9">
        <v>13419.25</v>
      </c>
      <c r="E17" s="9">
        <v>13269.3</v>
      </c>
    </row>
    <row r="18" spans="1:5">
      <c r="A18" s="12" t="s">
        <v>4</v>
      </c>
      <c r="B18" s="13" t="s">
        <v>3</v>
      </c>
      <c r="C18" s="9">
        <v>16</v>
      </c>
      <c r="D18" s="9">
        <v>16</v>
      </c>
      <c r="E18" s="9">
        <v>14</v>
      </c>
    </row>
    <row r="19" spans="1:5" ht="21.95" customHeight="1">
      <c r="A19" s="12" t="s">
        <v>27</v>
      </c>
      <c r="B19" s="8" t="s">
        <v>28</v>
      </c>
      <c r="C19" s="9">
        <v>91348.96</v>
      </c>
      <c r="D19" s="9">
        <v>69891.929999999993</v>
      </c>
      <c r="E19" s="9">
        <v>78983.899999999994</v>
      </c>
    </row>
    <row r="20" spans="1:5" ht="25.5">
      <c r="A20" s="9" t="s">
        <v>25</v>
      </c>
      <c r="B20" s="8" t="s">
        <v>2</v>
      </c>
      <c r="C20" s="9">
        <v>36567.199999999997</v>
      </c>
      <c r="D20" s="9">
        <v>26567.4</v>
      </c>
      <c r="E20" s="9">
        <v>26452.46</v>
      </c>
    </row>
    <row r="21" spans="1:5">
      <c r="A21" s="12" t="s">
        <v>4</v>
      </c>
      <c r="B21" s="13" t="s">
        <v>3</v>
      </c>
      <c r="C21" s="9">
        <v>31.8</v>
      </c>
      <c r="D21" s="9">
        <v>31.8</v>
      </c>
      <c r="E21" s="9">
        <v>29.72</v>
      </c>
    </row>
    <row r="22" spans="1:5" ht="21.95" customHeight="1">
      <c r="A22" s="12" t="s">
        <v>27</v>
      </c>
      <c r="B22" s="8" t="s">
        <v>28</v>
      </c>
      <c r="C22" s="9">
        <v>95826</v>
      </c>
      <c r="D22" s="17">
        <v>69621.070000000007</v>
      </c>
      <c r="E22" s="17">
        <v>74171.33</v>
      </c>
    </row>
    <row r="23" spans="1:5" ht="25.5" customHeight="1">
      <c r="A23" s="16" t="s">
        <v>26</v>
      </c>
      <c r="B23" s="8" t="s">
        <v>2</v>
      </c>
      <c r="C23" s="9">
        <v>38750.800000000003</v>
      </c>
      <c r="D23" s="9">
        <v>28098.1</v>
      </c>
      <c r="E23" s="9">
        <v>28745.87</v>
      </c>
    </row>
    <row r="24" spans="1:5">
      <c r="A24" s="12" t="s">
        <v>4</v>
      </c>
      <c r="B24" s="13" t="s">
        <v>3</v>
      </c>
      <c r="C24" s="9">
        <v>34</v>
      </c>
      <c r="D24" s="9">
        <v>34</v>
      </c>
      <c r="E24" s="9">
        <v>33</v>
      </c>
    </row>
    <row r="25" spans="1:5" ht="21.95" customHeight="1">
      <c r="A25" s="12" t="s">
        <v>27</v>
      </c>
      <c r="B25" s="8" t="s">
        <v>28</v>
      </c>
      <c r="C25" s="9">
        <v>94977.45</v>
      </c>
      <c r="D25" s="9">
        <v>68867.89</v>
      </c>
      <c r="E25" s="9">
        <v>72590.570000000007</v>
      </c>
    </row>
    <row r="26" spans="1:5" ht="25.5">
      <c r="A26" s="9" t="s">
        <v>23</v>
      </c>
      <c r="B26" s="8" t="s">
        <v>2</v>
      </c>
      <c r="C26" s="9">
        <v>27236</v>
      </c>
      <c r="D26" s="9">
        <v>20127</v>
      </c>
      <c r="E26" s="17">
        <v>20273.95</v>
      </c>
    </row>
    <row r="27" spans="1:5">
      <c r="A27" s="12" t="s">
        <v>4</v>
      </c>
      <c r="B27" s="13" t="s">
        <v>3</v>
      </c>
      <c r="C27" s="9">
        <v>46</v>
      </c>
      <c r="D27" s="9">
        <v>46</v>
      </c>
      <c r="E27" s="9">
        <v>39</v>
      </c>
    </row>
    <row r="28" spans="1:5" ht="21.95" customHeight="1">
      <c r="A28" s="12" t="s">
        <v>27</v>
      </c>
      <c r="B28" s="8" t="s">
        <v>28</v>
      </c>
      <c r="C28" s="9">
        <v>49340.58</v>
      </c>
      <c r="D28" s="9">
        <v>36461.96</v>
      </c>
      <c r="E28" s="9">
        <v>43320.41</v>
      </c>
    </row>
    <row r="29" spans="1:5" ht="25.5">
      <c r="A29" s="7" t="s">
        <v>5</v>
      </c>
      <c r="B29" s="8" t="s">
        <v>2</v>
      </c>
      <c r="C29" s="9">
        <v>12504</v>
      </c>
      <c r="D29" s="9">
        <v>9357</v>
      </c>
      <c r="E29" s="9">
        <v>8430</v>
      </c>
    </row>
    <row r="30" spans="1:5" ht="36.75">
      <c r="A30" s="14" t="s">
        <v>6</v>
      </c>
      <c r="B30" s="8" t="s">
        <v>2</v>
      </c>
      <c r="C30" s="9">
        <v>16882</v>
      </c>
      <c r="D30" s="9">
        <v>10745</v>
      </c>
      <c r="E30" s="9">
        <v>9940</v>
      </c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>
        <v>3246</v>
      </c>
      <c r="D32" s="9">
        <v>3246</v>
      </c>
      <c r="E32" s="9">
        <v>3037</v>
      </c>
    </row>
    <row r="33" spans="1:5" ht="38.25" customHeight="1">
      <c r="A33" s="14" t="s">
        <v>9</v>
      </c>
      <c r="B33" s="8" t="s">
        <v>2</v>
      </c>
      <c r="C33" s="9">
        <v>98891</v>
      </c>
      <c r="D33" s="9">
        <v>74739</v>
      </c>
      <c r="E33" s="9">
        <v>69361</v>
      </c>
    </row>
    <row r="35" spans="1:5">
      <c r="A35" s="2" t="s">
        <v>32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2018-10-11T09:33:44Z</dcterms:modified>
</cp:coreProperties>
</file>